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E:\Desktop\Respuesta cámara de representantes\"/>
    </mc:Choice>
  </mc:AlternateContent>
  <xr:revisionPtr revIDLastSave="0" documentId="8_{114388F3-6101-4857-9DBD-E364E0349C21}" xr6:coauthVersionLast="47" xr6:coauthVersionMax="47" xr10:uidLastSave="{00000000-0000-0000-0000-000000000000}"/>
  <bookViews>
    <workbookView xWindow="-120" yWindow="-120" windowWidth="29040" windowHeight="15840" xr2:uid="{BED9D68A-B203-49E6-8BE4-41154F51DD20}"/>
  </bookViews>
  <sheets>
    <sheet name="2022" sheetId="4" r:id="rId1"/>
    <sheet name="2023" sheetId="3" state="hidden" r:id="rId2"/>
    <sheet name="2024" sheetId="1" r:id="rId3"/>
    <sheet name="2025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4" l="1"/>
  <c r="B35" i="4"/>
  <c r="D33" i="2" l="1"/>
  <c r="B33" i="2"/>
  <c r="C35" i="1"/>
  <c r="D35" i="1"/>
  <c r="B35" i="1"/>
  <c r="D35" i="4"/>
  <c r="C33" i="2"/>
</calcChain>
</file>

<file path=xl/sharedStrings.xml><?xml version="1.0" encoding="utf-8"?>
<sst xmlns="http://schemas.openxmlformats.org/spreadsheetml/2006/main" count="116" uniqueCount="38">
  <si>
    <t>Amazonas</t>
  </si>
  <si>
    <t>Antioquia</t>
  </si>
  <si>
    <t>Arauca</t>
  </si>
  <si>
    <t>Archipiélago de San Andrés, Providencia y Santa Catalina</t>
  </si>
  <si>
    <t>Atlántico</t>
  </si>
  <si>
    <t>Bogotá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</si>
  <si>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</si>
  <si>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</si>
  <si>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</si>
  <si>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</si>
  <si>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</si>
  <si>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</si>
  <si>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</si>
  <si>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</si>
  <si>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</si>
  <si>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</si>
  <si>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Guaviare</t>
  </si>
  <si>
    <t>Huila</t>
  </si>
  <si>
    <t>La Guajira</t>
  </si>
  <si>
    <t>Magdalena</t>
  </si>
  <si>
    <t>Meta</t>
  </si>
  <si>
    <t>Nacional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</si>
  <si>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</si>
  <si>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</si>
  <si>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</si>
  <si>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</si>
  <si>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</si>
  <si>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</si>
  <si>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</si>
  <si>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</si>
  <si>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</si>
  <si>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</si>
  <si>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</si>
  <si>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Total general</t>
  </si>
  <si>
    <t>Compromiso</t>
  </si>
  <si>
    <t>Obligacion</t>
  </si>
  <si>
    <t xml:space="preserve">Departamento </t>
  </si>
  <si>
    <t xml:space="preserve">Vigente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</si>
</sst>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249977111117893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4" fontId="0" fillId="0" borderId="0" xfId="1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44" fontId="0" fillId="0" borderId="1" xfId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4" fontId="3" fillId="0" borderId="1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44" fontId="0" fillId="0" borderId="0" xfId="0" applyNumberFormat="1" applyAlignment="1">
      <alignment vertical="center"/>
    </xf>
    <xf numFmtId="44" fontId="0" fillId="0" borderId="0" xfId="1" applyFont="1" applyAlignment="1">
      <alignment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6</xdr:col>
      <xdr:colOff>152400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907BE4-CABA-F4E7-88F0-599FDEE08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3733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E66A3-6FCD-4F6E-8796-78C6AA0B69A4}">
  <dimension ref="A1:D35"/>
  <sheetViews>
    <sheetView showGridLines="0" tabSelected="1" workbookViewId="0">
      <selection activeCell="H17" sqref="H17"/>
    </sheetView>
  </sheetViews>
  <sheetFormatPr baseColWidth="10" defaultRowHeight="14.25"/>
  <cols>
    <col min="1" max="1" width="32.75" customWidth="1"/>
    <col min="2" max="4" width="20" style="15" bestFit="1" customWidth="1"/>
  </cols>
  <sheetData>
    <row r="1" spans="1:4" ht="15">
      <c r="A1" s="2" t="s">
        <v>36</v>
      </c>
      <c r="B1" s="12" t="s">
        <v>37</v>
      </c>
      <c r="C1" s="12" t="s">
        <v>34</v>
      </c>
      <c r="D1" s="12" t="s">
        <v>35</v>
      </c>
    </row>
    <row r="2" spans="1:4">
      <c r="A2" s="4" t="s">
        <v>0</v>
      </c>
      <c r="B2" s="13">
        <v>1530429085</v>
      </c>
      <c r="C2" s="13">
        <v>1530429085</v>
      </c>
      <c r="D2" s="13">
        <v>244868653.59999999</v>
      </c>
    </row>
    <row r="3" spans="1:4">
      <c r="A3" s="4" t="s">
        <v>1</v>
      </c>
      <c r="B3" s="13">
        <v>58205150994</v>
      </c>
      <c r="C3" s="13">
        <v>48205150994</v>
      </c>
      <c r="D3" s="13">
        <v>1862564831.8080001</v>
      </c>
    </row>
    <row r="4" spans="1:4">
      <c r="A4" s="4" t="s">
        <v>2</v>
      </c>
      <c r="B4" s="13">
        <v>601642364</v>
      </c>
      <c r="C4" s="13">
        <v>601642364</v>
      </c>
      <c r="D4" s="13">
        <v>157630299.368</v>
      </c>
    </row>
    <row r="5" spans="1:4" ht="28.5">
      <c r="A5" s="4" t="s">
        <v>3</v>
      </c>
      <c r="B5" s="13">
        <v>1304413243</v>
      </c>
      <c r="C5" s="13">
        <v>1304413243</v>
      </c>
      <c r="D5" s="13">
        <v>493068205.85400003</v>
      </c>
    </row>
    <row r="6" spans="1:4">
      <c r="A6" s="4" t="s">
        <v>4</v>
      </c>
      <c r="B6" s="13">
        <v>76601376714</v>
      </c>
      <c r="C6" s="13">
        <v>26601376714</v>
      </c>
      <c r="D6" s="13">
        <v>10111381726.248001</v>
      </c>
    </row>
    <row r="7" spans="1:4">
      <c r="A7" s="4" t="s">
        <v>5</v>
      </c>
      <c r="B7" s="13">
        <v>56561981342</v>
      </c>
      <c r="C7" s="13">
        <v>56561981342</v>
      </c>
      <c r="D7" s="13">
        <v>27771932838.922001</v>
      </c>
    </row>
    <row r="8" spans="1:4">
      <c r="A8" s="4" t="s">
        <v>6</v>
      </c>
      <c r="B8" s="13">
        <v>21075726009</v>
      </c>
      <c r="C8" s="13">
        <v>21075726009</v>
      </c>
      <c r="D8" s="13">
        <v>1433149368.612</v>
      </c>
    </row>
    <row r="9" spans="1:4">
      <c r="A9" s="4" t="s">
        <v>7</v>
      </c>
      <c r="B9" s="13">
        <v>16230767710</v>
      </c>
      <c r="C9" s="13">
        <v>16230767710</v>
      </c>
      <c r="D9" s="13">
        <v>1509461397.03</v>
      </c>
    </row>
    <row r="10" spans="1:4">
      <c r="A10" s="4" t="s">
        <v>8</v>
      </c>
      <c r="B10" s="13">
        <v>6194684237</v>
      </c>
      <c r="C10" s="13">
        <v>6194684237</v>
      </c>
      <c r="D10" s="13">
        <v>2793802590.8870001</v>
      </c>
    </row>
    <row r="11" spans="1:4">
      <c r="A11" s="4" t="s">
        <v>9</v>
      </c>
      <c r="B11" s="13">
        <v>2299185126</v>
      </c>
      <c r="C11" s="13">
        <v>2299185126</v>
      </c>
      <c r="D11" s="13">
        <v>786321313.09200001</v>
      </c>
    </row>
    <row r="12" spans="1:4">
      <c r="A12" s="4" t="s">
        <v>10</v>
      </c>
      <c r="B12" s="13">
        <v>3149967470</v>
      </c>
      <c r="C12" s="13">
        <v>3149967470</v>
      </c>
      <c r="D12" s="13">
        <v>428395575.92000002</v>
      </c>
    </row>
    <row r="13" spans="1:4">
      <c r="A13" s="4" t="s">
        <v>11</v>
      </c>
      <c r="B13" s="13">
        <v>29607579995</v>
      </c>
      <c r="C13" s="13">
        <v>29607579995</v>
      </c>
      <c r="D13" s="13">
        <v>1717239639.71</v>
      </c>
    </row>
    <row r="14" spans="1:4">
      <c r="A14" s="4" t="s">
        <v>12</v>
      </c>
      <c r="B14" s="13">
        <v>3509911819</v>
      </c>
      <c r="C14" s="13">
        <v>3509911819</v>
      </c>
      <c r="D14" s="13">
        <v>754631041.08500004</v>
      </c>
    </row>
    <row r="15" spans="1:4">
      <c r="A15" s="4" t="s">
        <v>13</v>
      </c>
      <c r="B15" s="13">
        <v>2355867609</v>
      </c>
      <c r="C15" s="13">
        <v>2355867609</v>
      </c>
      <c r="D15" s="13">
        <v>610169710.73100007</v>
      </c>
    </row>
    <row r="16" spans="1:4">
      <c r="A16" s="4" t="s">
        <v>14</v>
      </c>
      <c r="B16" s="13">
        <v>3738017841</v>
      </c>
      <c r="C16" s="13">
        <v>3738017841</v>
      </c>
      <c r="D16" s="13">
        <v>1375590565.4879999</v>
      </c>
    </row>
    <row r="17" spans="1:4">
      <c r="A17" s="4" t="s">
        <v>15</v>
      </c>
      <c r="B17" s="13">
        <v>21275725722</v>
      </c>
      <c r="C17" s="13">
        <v>21275725722</v>
      </c>
      <c r="D17" s="13">
        <v>3787079178.5159998</v>
      </c>
    </row>
    <row r="18" spans="1:4">
      <c r="A18" s="4" t="s">
        <v>16</v>
      </c>
      <c r="B18" s="13">
        <v>384390293</v>
      </c>
      <c r="C18" s="13">
        <v>384390293</v>
      </c>
      <c r="D18" s="13">
        <v>153756117.20000002</v>
      </c>
    </row>
    <row r="19" spans="1:4">
      <c r="A19" s="4" t="s">
        <v>17</v>
      </c>
      <c r="B19" s="13">
        <v>3055930985</v>
      </c>
      <c r="C19" s="13">
        <v>3055930985</v>
      </c>
      <c r="D19" s="13">
        <v>519508267.45000005</v>
      </c>
    </row>
    <row r="20" spans="1:4">
      <c r="A20" s="4" t="s">
        <v>18</v>
      </c>
      <c r="B20" s="13">
        <v>108291478484</v>
      </c>
      <c r="C20" s="13">
        <v>108291478484</v>
      </c>
      <c r="D20" s="13">
        <v>108291478.484</v>
      </c>
    </row>
    <row r="21" spans="1:4">
      <c r="A21" s="4" t="s">
        <v>19</v>
      </c>
      <c r="B21" s="13">
        <v>29115568954</v>
      </c>
      <c r="C21" s="13">
        <v>29115568954</v>
      </c>
      <c r="D21" s="13">
        <v>989929344.43600011</v>
      </c>
    </row>
    <row r="22" spans="1:4">
      <c r="A22" s="4" t="s">
        <v>20</v>
      </c>
      <c r="B22" s="13">
        <v>9107259468</v>
      </c>
      <c r="C22" s="13">
        <v>9107259468</v>
      </c>
      <c r="D22" s="13">
        <v>1584663147.4319999</v>
      </c>
    </row>
    <row r="23" spans="1:4">
      <c r="A23" s="4" t="s">
        <v>21</v>
      </c>
      <c r="B23" s="13">
        <v>159779969910</v>
      </c>
      <c r="C23" s="13"/>
      <c r="D23" s="13">
        <v>82591947044.187042</v>
      </c>
    </row>
    <row r="24" spans="1:4">
      <c r="A24" s="4" t="s">
        <v>22</v>
      </c>
      <c r="B24" s="13">
        <v>15102915392</v>
      </c>
      <c r="C24" s="13">
        <v>15102915392</v>
      </c>
      <c r="D24" s="13">
        <v>4062684240.4480004</v>
      </c>
    </row>
    <row r="25" spans="1:4">
      <c r="A25" s="4" t="s">
        <v>23</v>
      </c>
      <c r="B25" s="13">
        <v>2333664319</v>
      </c>
      <c r="C25" s="13">
        <v>2333664319</v>
      </c>
      <c r="D25" s="13">
        <v>987140006.93699992</v>
      </c>
    </row>
    <row r="26" spans="1:4">
      <c r="A26" s="4" t="s">
        <v>24</v>
      </c>
      <c r="B26" s="13">
        <v>891008794</v>
      </c>
      <c r="C26" s="13">
        <v>891008794</v>
      </c>
      <c r="D26" s="13">
        <v>83754826.636000007</v>
      </c>
    </row>
    <row r="27" spans="1:4">
      <c r="A27" s="4" t="s">
        <v>25</v>
      </c>
      <c r="B27" s="13">
        <v>18698955356</v>
      </c>
      <c r="C27" s="13">
        <v>18698955356</v>
      </c>
      <c r="D27" s="13">
        <v>598366571.39199996</v>
      </c>
    </row>
    <row r="28" spans="1:4">
      <c r="A28" s="4" t="s">
        <v>26</v>
      </c>
      <c r="B28" s="13">
        <v>5392985833</v>
      </c>
      <c r="C28" s="13">
        <v>5392985833</v>
      </c>
      <c r="D28" s="13">
        <v>453010809.972</v>
      </c>
    </row>
    <row r="29" spans="1:4">
      <c r="A29" s="4" t="s">
        <v>27</v>
      </c>
      <c r="B29" s="13">
        <v>19486676809</v>
      </c>
      <c r="C29" s="13">
        <v>19486676809</v>
      </c>
      <c r="D29" s="13">
        <v>2669674722.8330002</v>
      </c>
    </row>
    <row r="30" spans="1:4">
      <c r="A30" s="4" t="s">
        <v>28</v>
      </c>
      <c r="B30" s="13">
        <v>1035778379</v>
      </c>
      <c r="C30" s="13">
        <v>1035778379</v>
      </c>
      <c r="D30" s="13">
        <v>246515254.20199999</v>
      </c>
    </row>
    <row r="31" spans="1:4">
      <c r="A31" s="4" t="s">
        <v>29</v>
      </c>
      <c r="B31" s="13">
        <v>14708607264</v>
      </c>
      <c r="C31" s="13">
        <v>14708607264</v>
      </c>
      <c r="D31" s="13">
        <v>1073728330.272</v>
      </c>
    </row>
    <row r="32" spans="1:4">
      <c r="A32" s="4" t="s">
        <v>30</v>
      </c>
      <c r="B32" s="13">
        <v>21078444810</v>
      </c>
      <c r="C32" s="13">
        <v>24779892459</v>
      </c>
      <c r="D32" s="13">
        <v>3119609832.0279999</v>
      </c>
    </row>
    <row r="33" spans="1:4">
      <c r="A33" s="4" t="s">
        <v>31</v>
      </c>
      <c r="B33" s="13">
        <v>154692570</v>
      </c>
      <c r="C33" s="13">
        <v>154692570</v>
      </c>
      <c r="D33" s="13">
        <v>0</v>
      </c>
    </row>
    <row r="34" spans="1:4">
      <c r="A34" s="4" t="s">
        <v>32</v>
      </c>
      <c r="B34" s="13">
        <v>140801000</v>
      </c>
      <c r="C34" s="13">
        <v>140801000</v>
      </c>
      <c r="D34" s="13">
        <v>133760950</v>
      </c>
    </row>
    <row r="35" spans="1:4" ht="15">
      <c r="A35" s="6" t="s">
        <v>33</v>
      </c>
      <c r="B35" s="14">
        <f>SUM(B2:B34)</f>
        <v>713001555900</v>
      </c>
      <c r="C35" s="14">
        <f t="shared" ref="C35:D35" si="0">SUM(C2:C34)</f>
        <v>496923033639</v>
      </c>
      <c r="D35" s="14">
        <f t="shared" si="0"/>
        <v>155213627880.78003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6B703-A13A-438B-8A59-5825638F5AED}">
  <dimension ref="A1:D39"/>
  <sheetViews>
    <sheetView topLeftCell="A144" workbookViewId="0">
      <selection activeCell="B159" sqref="B159"/>
    </sheetView>
  </sheetViews>
  <sheetFormatPr baseColWidth="10" defaultRowHeight="14.25"/>
  <cols>
    <col min="1" max="1" width="32.75" customWidth="1"/>
    <col min="2" max="4" width="20" bestFit="1" customWidth="1"/>
  </cols>
  <sheetData>
    <row r="1" spans="1:4" ht="15">
      <c r="A1" s="2" t="s">
        <v>36</v>
      </c>
      <c r="B1" s="2" t="s">
        <v>37</v>
      </c>
      <c r="C1" s="2" t="s">
        <v>34</v>
      </c>
      <c r="D1" s="2" t="s">
        <v>35</v>
      </c>
    </row>
    <row r="2" spans="1:4">
      <c r="A2" s="4"/>
      <c r="B2" s="5"/>
      <c r="C2" s="5"/>
      <c r="D2" s="5"/>
    </row>
    <row r="3" spans="1:4">
      <c r="A3" s="4"/>
      <c r="B3" s="5"/>
      <c r="C3" s="5"/>
      <c r="D3" s="5"/>
    </row>
    <row r="4" spans="1:4">
      <c r="A4" s="4"/>
      <c r="B4" s="5"/>
      <c r="C4" s="5"/>
      <c r="D4" s="5"/>
    </row>
    <row r="5" spans="1:4">
      <c r="A5" s="4"/>
      <c r="B5" s="5"/>
      <c r="C5" s="5"/>
      <c r="D5" s="5"/>
    </row>
    <row r="6" spans="1:4">
      <c r="A6" s="4"/>
      <c r="B6" s="5"/>
      <c r="C6" s="5"/>
      <c r="D6" s="5"/>
    </row>
    <row r="7" spans="1:4">
      <c r="A7" s="4"/>
      <c r="B7" s="5"/>
      <c r="C7" s="5"/>
      <c r="D7" s="5"/>
    </row>
    <row r="8" spans="1:4">
      <c r="A8" s="4"/>
      <c r="B8" s="5"/>
      <c r="C8" s="5"/>
      <c r="D8" s="5"/>
    </row>
    <row r="9" spans="1:4">
      <c r="A9" s="4"/>
      <c r="B9" s="5"/>
      <c r="C9" s="5"/>
      <c r="D9" s="5"/>
    </row>
    <row r="10" spans="1:4">
      <c r="A10" s="4"/>
      <c r="B10" s="5"/>
      <c r="C10" s="5"/>
      <c r="D10" s="5"/>
    </row>
    <row r="11" spans="1:4">
      <c r="A11" s="4"/>
      <c r="B11" s="5"/>
      <c r="C11" s="5"/>
      <c r="D11" s="5"/>
    </row>
    <row r="12" spans="1:4">
      <c r="A12" s="4"/>
      <c r="B12" s="5"/>
      <c r="C12" s="5"/>
      <c r="D12" s="5"/>
    </row>
    <row r="13" spans="1:4">
      <c r="A13" s="4"/>
      <c r="B13" s="5"/>
      <c r="C13" s="5"/>
      <c r="D13" s="5"/>
    </row>
    <row r="14" spans="1:4">
      <c r="A14" s="4"/>
      <c r="B14" s="5"/>
      <c r="C14" s="5"/>
      <c r="D14" s="5"/>
    </row>
    <row r="15" spans="1:4">
      <c r="A15" s="4"/>
      <c r="B15" s="5"/>
      <c r="C15" s="5"/>
      <c r="D15" s="5"/>
    </row>
    <row r="16" spans="1:4">
      <c r="A16" s="4"/>
      <c r="B16" s="5"/>
      <c r="C16" s="5"/>
      <c r="D16" s="5"/>
    </row>
    <row r="17" spans="1:4">
      <c r="A17" s="4"/>
      <c r="B17" s="5"/>
      <c r="C17" s="5"/>
      <c r="D17" s="5"/>
    </row>
    <row r="18" spans="1:4">
      <c r="A18" s="4"/>
      <c r="B18" s="5"/>
      <c r="C18" s="5"/>
      <c r="D18" s="5"/>
    </row>
    <row r="19" spans="1:4">
      <c r="A19" s="4"/>
      <c r="B19" s="5"/>
      <c r="C19" s="5"/>
      <c r="D19" s="5"/>
    </row>
    <row r="20" spans="1:4">
      <c r="A20" s="4"/>
      <c r="B20" s="5"/>
      <c r="C20" s="5"/>
      <c r="D20" s="5"/>
    </row>
    <row r="21" spans="1:4">
      <c r="A21" s="4"/>
      <c r="B21" s="5"/>
      <c r="C21" s="5"/>
      <c r="D21" s="5"/>
    </row>
    <row r="22" spans="1:4">
      <c r="A22" s="4"/>
      <c r="B22" s="5"/>
      <c r="C22" s="5"/>
      <c r="D22" s="5"/>
    </row>
    <row r="23" spans="1:4">
      <c r="A23" s="4"/>
      <c r="B23" s="5"/>
      <c r="C23" s="5"/>
      <c r="D23" s="5"/>
    </row>
    <row r="24" spans="1:4">
      <c r="A24" s="4"/>
      <c r="B24" s="5"/>
      <c r="C24" s="5"/>
      <c r="D24" s="5"/>
    </row>
    <row r="25" spans="1:4">
      <c r="A25" s="4"/>
      <c r="B25" s="5"/>
      <c r="C25" s="5"/>
      <c r="D25" s="5"/>
    </row>
    <row r="26" spans="1:4">
      <c r="A26" s="4"/>
      <c r="B26" s="5"/>
      <c r="C26" s="5"/>
      <c r="D26" s="5"/>
    </row>
    <row r="27" spans="1:4">
      <c r="A27" s="4"/>
      <c r="B27" s="5"/>
      <c r="C27" s="5"/>
      <c r="D27" s="5"/>
    </row>
    <row r="28" spans="1:4">
      <c r="A28" s="4"/>
      <c r="B28" s="5"/>
      <c r="C28" s="5"/>
      <c r="D28" s="5"/>
    </row>
    <row r="29" spans="1:4">
      <c r="A29" s="4"/>
      <c r="B29" s="5"/>
      <c r="C29" s="5"/>
      <c r="D29" s="5"/>
    </row>
    <row r="30" spans="1:4">
      <c r="A30" s="4"/>
      <c r="B30" s="5"/>
      <c r="C30" s="5"/>
      <c r="D30" s="5"/>
    </row>
    <row r="31" spans="1:4">
      <c r="A31" s="4"/>
      <c r="B31" s="5"/>
      <c r="C31" s="5"/>
      <c r="D31" s="5"/>
    </row>
    <row r="32" spans="1:4">
      <c r="A32" s="4"/>
      <c r="B32" s="5"/>
      <c r="C32" s="5"/>
      <c r="D32" s="5"/>
    </row>
    <row r="33" spans="1:4">
      <c r="A33" s="4"/>
      <c r="B33" s="5"/>
      <c r="C33" s="5"/>
      <c r="D33" s="5"/>
    </row>
    <row r="34" spans="1:4">
      <c r="A34" s="4"/>
      <c r="B34" s="5"/>
      <c r="C34" s="5"/>
      <c r="D34" s="5"/>
    </row>
    <row r="35" spans="1:4">
      <c r="A35" s="4"/>
      <c r="B35" s="5"/>
      <c r="C35" s="5"/>
      <c r="D35" s="5"/>
    </row>
    <row r="36" spans="1:4">
      <c r="A36" s="4"/>
      <c r="B36" s="5"/>
      <c r="C36" s="5"/>
      <c r="D36" s="5"/>
    </row>
    <row r="37" spans="1:4">
      <c r="A37" s="4"/>
      <c r="B37" s="5"/>
      <c r="C37" s="5"/>
      <c r="D37" s="5"/>
    </row>
    <row r="38" spans="1:4">
      <c r="A38" s="4"/>
      <c r="B38" s="5"/>
      <c r="C38" s="5"/>
      <c r="D38" s="5"/>
    </row>
    <row r="39" spans="1:4">
      <c r="A39" s="4"/>
      <c r="B39" s="5"/>
      <c r="C39" s="5"/>
      <c r="D3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0C037-E74F-454D-A260-77A86F6D5A04}">
  <dimension ref="A1:D39"/>
  <sheetViews>
    <sheetView showGridLines="0" topLeftCell="A17" workbookViewId="0">
      <selection activeCell="B34" sqref="B34"/>
    </sheetView>
  </sheetViews>
  <sheetFormatPr baseColWidth="10" defaultColWidth="11.625" defaultRowHeight="14.25"/>
  <cols>
    <col min="1" max="1" width="32.75" style="9" customWidth="1"/>
    <col min="2" max="2" width="20" style="3" bestFit="1" customWidth="1"/>
    <col min="3" max="4" width="20" style="11" bestFit="1" customWidth="1"/>
    <col min="5" max="16384" width="11.625" style="3"/>
  </cols>
  <sheetData>
    <row r="1" spans="1:4" ht="19.899999999999999" customHeight="1">
      <c r="A1" s="2" t="s">
        <v>36</v>
      </c>
      <c r="B1" s="2" t="s">
        <v>37</v>
      </c>
      <c r="C1" s="2" t="s">
        <v>34</v>
      </c>
      <c r="D1" s="2" t="s">
        <v>35</v>
      </c>
    </row>
    <row r="2" spans="1:4">
      <c r="A2" s="4" t="s">
        <v>0</v>
      </c>
      <c r="B2" s="5">
        <v>1828672733.6700001</v>
      </c>
      <c r="C2" s="5">
        <v>1947711565.0900002</v>
      </c>
      <c r="D2" s="5">
        <v>138303978.75999999</v>
      </c>
    </row>
    <row r="3" spans="1:4">
      <c r="A3" s="4" t="s">
        <v>1</v>
      </c>
      <c r="B3" s="5">
        <v>41496658934.510002</v>
      </c>
      <c r="C3" s="5">
        <v>39320802398.949997</v>
      </c>
      <c r="D3" s="5">
        <v>2581273097.6500015</v>
      </c>
    </row>
    <row r="4" spans="1:4">
      <c r="A4" s="4" t="s">
        <v>2</v>
      </c>
      <c r="B4" s="5">
        <v>1328130506.29</v>
      </c>
      <c r="C4" s="5">
        <v>1196443425</v>
      </c>
      <c r="D4" s="5">
        <v>392263389.15999997</v>
      </c>
    </row>
    <row r="5" spans="1:4" ht="28.5">
      <c r="A5" s="4" t="s">
        <v>3</v>
      </c>
      <c r="B5" s="5">
        <v>1154073119.29</v>
      </c>
      <c r="C5" s="5">
        <v>1266822713.45</v>
      </c>
      <c r="D5" s="5">
        <v>252974625.25999999</v>
      </c>
    </row>
    <row r="6" spans="1:4">
      <c r="A6" s="4" t="s">
        <v>4</v>
      </c>
      <c r="B6" s="5">
        <v>22213713356.290001</v>
      </c>
      <c r="C6" s="5">
        <v>21782450626.5</v>
      </c>
      <c r="D6" s="5">
        <v>5512349347.6400003</v>
      </c>
    </row>
    <row r="7" spans="1:4">
      <c r="A7" s="4" t="s">
        <v>5</v>
      </c>
      <c r="B7" s="5">
        <v>37112054128.290001</v>
      </c>
      <c r="C7" s="5">
        <v>32237568938.139999</v>
      </c>
      <c r="D7" s="5">
        <v>15321898874.439999</v>
      </c>
    </row>
    <row r="8" spans="1:4">
      <c r="A8" s="4" t="s">
        <v>6</v>
      </c>
      <c r="B8" s="5">
        <v>11191991798.57</v>
      </c>
      <c r="C8" s="5">
        <v>11112648121.320002</v>
      </c>
      <c r="D8" s="5">
        <v>649996527.25999999</v>
      </c>
    </row>
    <row r="9" spans="1:4">
      <c r="A9" s="4" t="s">
        <v>7</v>
      </c>
      <c r="B9" s="5">
        <v>18986365935.290001</v>
      </c>
      <c r="C9" s="5">
        <v>12929643527.880001</v>
      </c>
      <c r="D9" s="5">
        <v>5722168341.8699999</v>
      </c>
    </row>
    <row r="10" spans="1:4">
      <c r="A10" s="4" t="s">
        <v>8</v>
      </c>
      <c r="B10" s="5">
        <v>6414414481.29</v>
      </c>
      <c r="C10" s="5">
        <v>6742524076.7700005</v>
      </c>
      <c r="D10" s="5">
        <v>331322404.25999999</v>
      </c>
    </row>
    <row r="11" spans="1:4">
      <c r="A11" s="4" t="s">
        <v>9</v>
      </c>
      <c r="B11" s="5">
        <v>4612727910.29</v>
      </c>
      <c r="C11" s="5">
        <v>4201851310.4300003</v>
      </c>
      <c r="D11" s="5">
        <v>1232388013.29</v>
      </c>
    </row>
    <row r="12" spans="1:4">
      <c r="A12" s="4" t="s">
        <v>10</v>
      </c>
      <c r="B12" s="5">
        <v>4587951778.29</v>
      </c>
      <c r="C12" s="5">
        <v>3544537593.23</v>
      </c>
      <c r="D12" s="5">
        <v>692628353.87</v>
      </c>
    </row>
    <row r="13" spans="1:4">
      <c r="A13" s="4" t="s">
        <v>11</v>
      </c>
      <c r="B13" s="5">
        <v>36009499053.449997</v>
      </c>
      <c r="C13" s="5">
        <v>35757062357.369995</v>
      </c>
      <c r="D13" s="5">
        <v>16530270315.85</v>
      </c>
    </row>
    <row r="14" spans="1:4">
      <c r="A14" s="4" t="s">
        <v>12</v>
      </c>
      <c r="B14" s="5">
        <v>3864598942.29</v>
      </c>
      <c r="C14" s="5">
        <v>4427961140.29</v>
      </c>
      <c r="D14" s="5">
        <v>667175739.84000003</v>
      </c>
    </row>
    <row r="15" spans="1:4">
      <c r="A15" s="4" t="s">
        <v>13</v>
      </c>
      <c r="B15" s="5">
        <v>4624606377.79</v>
      </c>
      <c r="C15" s="5">
        <v>4513085232.6700001</v>
      </c>
      <c r="D15" s="5">
        <v>971580855.62999988</v>
      </c>
    </row>
    <row r="16" spans="1:4">
      <c r="A16" s="4" t="s">
        <v>14</v>
      </c>
      <c r="B16" s="5">
        <v>3346651958.29</v>
      </c>
      <c r="C16" s="5">
        <v>3905212736.2799997</v>
      </c>
      <c r="D16" s="5">
        <v>633163274.4799999</v>
      </c>
    </row>
    <row r="17" spans="1:4">
      <c r="A17" s="4" t="s">
        <v>15</v>
      </c>
      <c r="B17" s="5">
        <v>18251034894.029999</v>
      </c>
      <c r="C17" s="5">
        <v>16907130688.73</v>
      </c>
      <c r="D17" s="5">
        <v>4504994055.3999996</v>
      </c>
    </row>
    <row r="18" spans="1:4">
      <c r="A18" s="4" t="s">
        <v>16</v>
      </c>
      <c r="B18" s="5">
        <v>279349132</v>
      </c>
      <c r="C18" s="5">
        <v>277669132</v>
      </c>
      <c r="D18" s="5">
        <v>45212000</v>
      </c>
    </row>
    <row r="19" spans="1:4">
      <c r="A19" s="4" t="s">
        <v>17</v>
      </c>
      <c r="B19" s="5">
        <v>8707484831.3299999</v>
      </c>
      <c r="C19" s="5">
        <v>3850350281.8499999</v>
      </c>
      <c r="D19" s="5">
        <v>390855702.51999998</v>
      </c>
    </row>
    <row r="20" spans="1:4">
      <c r="A20" s="4" t="s">
        <v>18</v>
      </c>
      <c r="B20" s="5">
        <v>59328278397.290001</v>
      </c>
      <c r="C20" s="5">
        <v>59256457518</v>
      </c>
      <c r="D20" s="5">
        <v>19856535539</v>
      </c>
    </row>
    <row r="21" spans="1:4">
      <c r="A21" s="4" t="s">
        <v>19</v>
      </c>
      <c r="B21" s="5">
        <v>27721935694.290001</v>
      </c>
      <c r="C21" s="5">
        <v>24490594741.880001</v>
      </c>
      <c r="D21" s="5">
        <v>6165847169.71</v>
      </c>
    </row>
    <row r="22" spans="1:4">
      <c r="A22" s="4" t="s">
        <v>20</v>
      </c>
      <c r="B22" s="5">
        <v>45534550690.290001</v>
      </c>
      <c r="C22" s="5">
        <v>45937740045.360001</v>
      </c>
      <c r="D22" s="5">
        <v>1966923026.78</v>
      </c>
    </row>
    <row r="23" spans="1:4">
      <c r="A23" s="4" t="s">
        <v>21</v>
      </c>
      <c r="B23" s="5">
        <v>176494653214.26001</v>
      </c>
      <c r="C23" s="5">
        <v>181357717095.74011</v>
      </c>
      <c r="D23" s="5">
        <v>161533371196.41</v>
      </c>
    </row>
    <row r="24" spans="1:4">
      <c r="A24" s="4" t="s">
        <v>22</v>
      </c>
      <c r="B24" s="5">
        <v>7516789389.29</v>
      </c>
      <c r="C24" s="5">
        <v>7226667037.5699997</v>
      </c>
      <c r="D24" s="5">
        <v>1761835583.47</v>
      </c>
    </row>
    <row r="25" spans="1:4">
      <c r="A25" s="4" t="s">
        <v>23</v>
      </c>
      <c r="B25" s="5">
        <v>10320998132.290001</v>
      </c>
      <c r="C25" s="5">
        <v>8875031900.8400002</v>
      </c>
      <c r="D25" s="5">
        <v>591037852.11999989</v>
      </c>
    </row>
    <row r="26" spans="1:4">
      <c r="A26" s="4" t="s">
        <v>24</v>
      </c>
      <c r="B26" s="5">
        <v>583319983</v>
      </c>
      <c r="C26" s="5">
        <v>569710468</v>
      </c>
      <c r="D26" s="5">
        <v>80691700</v>
      </c>
    </row>
    <row r="27" spans="1:4">
      <c r="A27" s="4" t="s">
        <v>25</v>
      </c>
      <c r="B27" s="5">
        <v>11843341565.290001</v>
      </c>
      <c r="C27" s="5">
        <v>12272749141.08</v>
      </c>
      <c r="D27" s="5">
        <v>498099706.81</v>
      </c>
    </row>
    <row r="28" spans="1:4">
      <c r="A28" s="4" t="s">
        <v>26</v>
      </c>
      <c r="B28" s="5">
        <v>45612638799.290001</v>
      </c>
      <c r="C28" s="5">
        <v>45447957030</v>
      </c>
      <c r="D28" s="5">
        <v>35586310931</v>
      </c>
    </row>
    <row r="29" spans="1:4">
      <c r="A29" s="4" t="s">
        <v>27</v>
      </c>
      <c r="B29" s="5">
        <v>63820999564.290001</v>
      </c>
      <c r="C29" s="5">
        <v>61519227779.379997</v>
      </c>
      <c r="D29" s="5">
        <v>2017711101.9299998</v>
      </c>
    </row>
    <row r="30" spans="1:4">
      <c r="A30" s="4" t="s">
        <v>28</v>
      </c>
      <c r="B30" s="5">
        <v>1423095309.29</v>
      </c>
      <c r="C30" s="5">
        <v>635564899</v>
      </c>
      <c r="D30" s="5">
        <v>122607224</v>
      </c>
    </row>
    <row r="31" spans="1:4">
      <c r="A31" s="4" t="s">
        <v>29</v>
      </c>
      <c r="B31" s="5">
        <v>12333169621.290001</v>
      </c>
      <c r="C31" s="5">
        <v>7584937284</v>
      </c>
      <c r="D31" s="5">
        <v>712758448</v>
      </c>
    </row>
    <row r="32" spans="1:4">
      <c r="A32" s="4" t="s">
        <v>30</v>
      </c>
      <c r="B32" s="5">
        <v>41849219273.589996</v>
      </c>
      <c r="C32" s="5">
        <v>39568665845.309998</v>
      </c>
      <c r="D32" s="5">
        <v>2896079015.6300006</v>
      </c>
    </row>
    <row r="33" spans="1:4">
      <c r="A33" s="4" t="s">
        <v>31</v>
      </c>
      <c r="B33" s="5">
        <v>494954806</v>
      </c>
      <c r="C33" s="5">
        <v>392529647</v>
      </c>
      <c r="D33" s="5">
        <v>0</v>
      </c>
    </row>
    <row r="34" spans="1:4">
      <c r="A34" s="4" t="s">
        <v>32</v>
      </c>
      <c r="B34" s="5">
        <v>62464000</v>
      </c>
      <c r="C34" s="5">
        <v>62464000</v>
      </c>
      <c r="D34" s="5">
        <v>62464000</v>
      </c>
    </row>
    <row r="35" spans="1:4" s="8" customFormat="1" ht="15">
      <c r="A35" s="6" t="s">
        <v>33</v>
      </c>
      <c r="B35" s="7">
        <f>SUM(B2:B34)</f>
        <v>730950388311.00012</v>
      </c>
      <c r="C35" s="7">
        <f t="shared" ref="C35:D35" si="0">SUM(C2:C34)</f>
        <v>701119490299.11011</v>
      </c>
      <c r="D35" s="7">
        <f t="shared" si="0"/>
        <v>290423091392.03998</v>
      </c>
    </row>
    <row r="39" spans="1:4">
      <c r="B39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8FF50-4937-4E97-A622-8CC5705BC923}">
  <dimension ref="A1:E35"/>
  <sheetViews>
    <sheetView topLeftCell="A10" workbookViewId="0">
      <selection activeCell="E24" sqref="E24"/>
    </sheetView>
  </sheetViews>
  <sheetFormatPr baseColWidth="10" defaultRowHeight="14.25"/>
  <cols>
    <col min="1" max="1" width="32.75" customWidth="1"/>
    <col min="2" max="4" width="20.125" bestFit="1" customWidth="1"/>
    <col min="5" max="5" width="19" bestFit="1" customWidth="1"/>
  </cols>
  <sheetData>
    <row r="1" spans="1:4" s="3" customFormat="1" ht="19.899999999999999" customHeight="1">
      <c r="A1" s="2" t="s">
        <v>36</v>
      </c>
      <c r="B1" s="2" t="s">
        <v>37</v>
      </c>
      <c r="C1" s="2" t="s">
        <v>34</v>
      </c>
      <c r="D1" s="2" t="s">
        <v>35</v>
      </c>
    </row>
    <row r="2" spans="1:4">
      <c r="A2" s="4" t="s">
        <v>0</v>
      </c>
      <c r="B2" s="5">
        <v>1084680370</v>
      </c>
      <c r="C2" s="5">
        <v>142992172</v>
      </c>
      <c r="D2" s="5">
        <v>119668587</v>
      </c>
    </row>
    <row r="3" spans="1:4">
      <c r="A3" s="4" t="s">
        <v>1</v>
      </c>
      <c r="B3" s="5">
        <v>44374075172.849998</v>
      </c>
      <c r="C3" s="5">
        <v>21155238743.140003</v>
      </c>
      <c r="D3" s="5">
        <v>7452114652.7900009</v>
      </c>
    </row>
    <row r="4" spans="1:4">
      <c r="A4" s="4" t="s">
        <v>2</v>
      </c>
      <c r="B4" s="5">
        <v>762380479</v>
      </c>
      <c r="C4" s="5">
        <v>48897765</v>
      </c>
      <c r="D4" s="5">
        <v>9003398</v>
      </c>
    </row>
    <row r="5" spans="1:4" ht="28.5">
      <c r="A5" s="4" t="s">
        <v>3</v>
      </c>
      <c r="B5" s="5">
        <v>1541223720</v>
      </c>
      <c r="C5" s="5">
        <v>361704122</v>
      </c>
      <c r="D5" s="5">
        <v>0</v>
      </c>
    </row>
    <row r="6" spans="1:4">
      <c r="A6" s="4" t="s">
        <v>4</v>
      </c>
      <c r="B6" s="5">
        <v>12522806046.07</v>
      </c>
      <c r="C6" s="5">
        <v>4664213687.0699997</v>
      </c>
      <c r="D6" s="5">
        <v>2275138492.0700002</v>
      </c>
    </row>
    <row r="7" spans="1:4">
      <c r="A7" s="4" t="s">
        <v>5</v>
      </c>
      <c r="B7" s="5">
        <v>114459389053.17999</v>
      </c>
      <c r="C7" s="5">
        <v>13347425644.34</v>
      </c>
      <c r="D7" s="5">
        <v>4788272893.4899998</v>
      </c>
    </row>
    <row r="8" spans="1:4">
      <c r="A8" s="4" t="s">
        <v>6</v>
      </c>
      <c r="B8" s="5">
        <v>27233605076.940002</v>
      </c>
      <c r="C8" s="5">
        <v>3878095366.5599999</v>
      </c>
      <c r="D8" s="5">
        <v>503811147.56</v>
      </c>
    </row>
    <row r="9" spans="1:4">
      <c r="A9" s="4" t="s">
        <v>7</v>
      </c>
      <c r="B9" s="5">
        <v>16702949368</v>
      </c>
      <c r="C9" s="5">
        <v>137803357.96000001</v>
      </c>
      <c r="D9" s="5">
        <v>31002753</v>
      </c>
    </row>
    <row r="10" spans="1:4">
      <c r="A10" s="4" t="s">
        <v>8</v>
      </c>
      <c r="B10" s="5">
        <v>6361718573.3400002</v>
      </c>
      <c r="C10" s="5">
        <v>521201948.23000002</v>
      </c>
      <c r="D10" s="5">
        <v>59013773</v>
      </c>
    </row>
    <row r="11" spans="1:4">
      <c r="A11" s="4" t="s">
        <v>9</v>
      </c>
      <c r="B11" s="5">
        <v>2752941217</v>
      </c>
      <c r="C11" s="5">
        <v>88138861.239999995</v>
      </c>
      <c r="D11" s="5">
        <v>12993874</v>
      </c>
    </row>
    <row r="12" spans="1:4">
      <c r="A12" s="4" t="s">
        <v>10</v>
      </c>
      <c r="B12" s="5">
        <v>3222794305</v>
      </c>
      <c r="C12" s="5">
        <v>79615768.730000004</v>
      </c>
      <c r="D12" s="5">
        <v>17354680</v>
      </c>
    </row>
    <row r="13" spans="1:4">
      <c r="A13" s="4" t="s">
        <v>11</v>
      </c>
      <c r="B13" s="5">
        <v>15156246873</v>
      </c>
      <c r="C13" s="5">
        <v>8483045406.1999998</v>
      </c>
      <c r="D13" s="5">
        <v>517736510</v>
      </c>
    </row>
    <row r="14" spans="1:4">
      <c r="A14" s="4" t="s">
        <v>12</v>
      </c>
      <c r="B14" s="5">
        <v>14054332403</v>
      </c>
      <c r="C14" s="5">
        <v>207641764.47</v>
      </c>
      <c r="D14" s="5">
        <v>63706208</v>
      </c>
    </row>
    <row r="15" spans="1:4">
      <c r="A15" s="4" t="s">
        <v>13</v>
      </c>
      <c r="B15" s="5">
        <v>2820119104</v>
      </c>
      <c r="C15" s="5">
        <v>34354743</v>
      </c>
      <c r="D15" s="5">
        <v>10610656</v>
      </c>
    </row>
    <row r="16" spans="1:4">
      <c r="A16" s="4" t="s">
        <v>14</v>
      </c>
      <c r="B16" s="5">
        <v>5528644505</v>
      </c>
      <c r="C16" s="5">
        <v>2943949056</v>
      </c>
      <c r="D16" s="5">
        <v>112302519</v>
      </c>
    </row>
    <row r="17" spans="1:4">
      <c r="A17" s="4" t="s">
        <v>15</v>
      </c>
      <c r="B17" s="5">
        <v>10221585132</v>
      </c>
      <c r="C17" s="5">
        <v>786876395.35000002</v>
      </c>
      <c r="D17" s="5">
        <v>58514944</v>
      </c>
    </row>
    <row r="18" spans="1:4">
      <c r="A18" s="4" t="s">
        <v>17</v>
      </c>
      <c r="B18" s="5">
        <v>14147882129</v>
      </c>
      <c r="C18" s="5">
        <v>8546662261.6899996</v>
      </c>
      <c r="D18" s="5">
        <v>33321608</v>
      </c>
    </row>
    <row r="19" spans="1:4">
      <c r="A19" s="4" t="s">
        <v>18</v>
      </c>
      <c r="B19" s="5">
        <v>69123383640</v>
      </c>
      <c r="C19" s="5">
        <v>37085538653</v>
      </c>
      <c r="D19" s="5">
        <v>7500013251</v>
      </c>
    </row>
    <row r="20" spans="1:4">
      <c r="A20" s="4" t="s">
        <v>19</v>
      </c>
      <c r="B20" s="5">
        <v>42990015633.630005</v>
      </c>
      <c r="C20" s="5">
        <v>19804594934.34</v>
      </c>
      <c r="D20" s="5">
        <v>7075006146</v>
      </c>
    </row>
    <row r="21" spans="1:4">
      <c r="A21" s="4" t="s">
        <v>20</v>
      </c>
      <c r="B21" s="5">
        <v>20714881733</v>
      </c>
      <c r="C21" s="5">
        <v>12020409010.23</v>
      </c>
      <c r="D21" s="5">
        <v>101092782</v>
      </c>
    </row>
    <row r="22" spans="1:4">
      <c r="A22" s="4" t="s">
        <v>21</v>
      </c>
      <c r="B22" s="5">
        <v>214015750136</v>
      </c>
      <c r="C22" s="5">
        <v>135471777466.81995</v>
      </c>
      <c r="D22" s="5">
        <v>36059958070.580002</v>
      </c>
    </row>
    <row r="23" spans="1:4">
      <c r="A23" s="4" t="s">
        <v>22</v>
      </c>
      <c r="B23" s="5">
        <v>10942226480.110001</v>
      </c>
      <c r="C23" s="5">
        <v>3581669571.3399997</v>
      </c>
      <c r="D23" s="5">
        <v>970832945.11000001</v>
      </c>
    </row>
    <row r="24" spans="1:4">
      <c r="A24" s="4" t="s">
        <v>23</v>
      </c>
      <c r="B24" s="5">
        <v>7928119072</v>
      </c>
      <c r="C24" s="5">
        <v>415925540.22000003</v>
      </c>
      <c r="D24" s="5">
        <v>49722170</v>
      </c>
    </row>
    <row r="25" spans="1:4">
      <c r="A25" s="4" t="s">
        <v>24</v>
      </c>
      <c r="B25" s="5">
        <v>301436917</v>
      </c>
      <c r="C25" s="5">
        <v>281006818</v>
      </c>
      <c r="D25" s="5">
        <v>20428914</v>
      </c>
    </row>
    <row r="26" spans="1:4">
      <c r="A26" s="4" t="s">
        <v>25</v>
      </c>
      <c r="B26" s="5">
        <v>10914641369.470001</v>
      </c>
      <c r="C26" s="5">
        <v>4152522960.9200001</v>
      </c>
      <c r="D26" s="5">
        <v>2856848709.4699998</v>
      </c>
    </row>
    <row r="27" spans="1:4">
      <c r="A27" s="4" t="s">
        <v>26</v>
      </c>
      <c r="B27" s="5">
        <v>53632108213</v>
      </c>
      <c r="C27" s="5">
        <v>51226125201</v>
      </c>
      <c r="D27" s="5">
        <v>299044944</v>
      </c>
    </row>
    <row r="28" spans="1:4">
      <c r="A28" s="4" t="s">
        <v>27</v>
      </c>
      <c r="B28" s="5">
        <v>30706378373.889999</v>
      </c>
      <c r="C28" s="5">
        <v>60074279621.580002</v>
      </c>
      <c r="D28" s="5">
        <v>1043370272.89</v>
      </c>
    </row>
    <row r="29" spans="1:4">
      <c r="A29" s="4" t="s">
        <v>28</v>
      </c>
      <c r="B29" s="5">
        <v>469183878</v>
      </c>
      <c r="C29" s="5">
        <v>30936513</v>
      </c>
      <c r="D29" s="5">
        <v>10054416</v>
      </c>
    </row>
    <row r="30" spans="1:4">
      <c r="A30" s="4" t="s">
        <v>29</v>
      </c>
      <c r="B30" s="5">
        <v>13204467492.040001</v>
      </c>
      <c r="C30" s="5">
        <v>2190826932.1999998</v>
      </c>
      <c r="D30" s="5">
        <v>188509336.03999999</v>
      </c>
    </row>
    <row r="31" spans="1:4">
      <c r="A31" s="4" t="s">
        <v>30</v>
      </c>
      <c r="B31" s="5">
        <v>39367415713.479996</v>
      </c>
      <c r="C31" s="5">
        <v>14658026363.369999</v>
      </c>
      <c r="D31" s="5">
        <v>3089889287</v>
      </c>
    </row>
    <row r="32" spans="1:4">
      <c r="A32" s="4" t="s">
        <v>32</v>
      </c>
      <c r="B32" s="5">
        <v>34105680</v>
      </c>
      <c r="C32" s="5">
        <v>34105680</v>
      </c>
      <c r="D32" s="5">
        <v>8336944</v>
      </c>
    </row>
    <row r="33" spans="1:5" ht="15">
      <c r="A33" s="6" t="s">
        <v>33</v>
      </c>
      <c r="B33" s="7">
        <f>SUM(B2:B32)</f>
        <v>807291487859</v>
      </c>
      <c r="C33" s="7">
        <f>SUM(C2:C32)</f>
        <v>406455602328.99994</v>
      </c>
      <c r="D33" s="7">
        <f>SUM(D2:D32)</f>
        <v>75337674884</v>
      </c>
    </row>
    <row r="34" spans="1:5">
      <c r="B34" s="1"/>
      <c r="C34" s="1"/>
      <c r="D34" s="1"/>
      <c r="E34" s="1"/>
    </row>
    <row r="35" spans="1:5">
      <c r="D35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e8ca07-96c7-4cff-8236-e170392099ed">
      <Terms xmlns="http://schemas.microsoft.com/office/infopath/2007/PartnerControls"/>
    </lcf76f155ced4ddcb4097134ff3c332f>
    <TaxCatchAll xmlns="484c3a85-4dde-40e4-b89c-53b88490b6d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0C0B07C95B34394823B294D74619A" ma:contentTypeVersion="14" ma:contentTypeDescription="Crear nuevo documento." ma:contentTypeScope="" ma:versionID="a26f4bfea173aa89979f4f3871711ae7">
  <xsd:schema xmlns:xsd="http://www.w3.org/2001/XMLSchema" xmlns:xs="http://www.w3.org/2001/XMLSchema" xmlns:p="http://schemas.microsoft.com/office/2006/metadata/properties" xmlns:ns2="92e8ca07-96c7-4cff-8236-e170392099ed" xmlns:ns3="484c3a85-4dde-40e4-b89c-53b88490b6dc" targetNamespace="http://schemas.microsoft.com/office/2006/metadata/properties" ma:root="true" ma:fieldsID="26adfe043e5dd3c98367521166ef08df" ns2:_="" ns3:_="">
    <xsd:import namespace="92e8ca07-96c7-4cff-8236-e170392099ed"/>
    <xsd:import namespace="484c3a85-4dde-40e4-b89c-53b88490b6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e8ca07-96c7-4cff-8236-e170392099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c7ec9755-0539-4a6c-b55f-adec7fd451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c3a85-4dde-40e4-b89c-53b88490b6d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45be65a-0b0e-45b8-9830-c03086aaa9a9}" ma:internalName="TaxCatchAll" ma:showField="CatchAllData" ma:web="484c3a85-4dde-40e4-b89c-53b88490b6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4E8EF2-5D89-45A5-A31D-070D5578F2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DA6363-99FF-4AB8-B8DB-0662085D5E6E}">
  <ds:schemaRefs>
    <ds:schemaRef ds:uri="http://schemas.microsoft.com/office/2006/metadata/properties"/>
    <ds:schemaRef ds:uri="http://schemas.microsoft.com/office/infopath/2007/PartnerControls"/>
    <ds:schemaRef ds:uri="92e8ca07-96c7-4cff-8236-e170392099ed"/>
    <ds:schemaRef ds:uri="484c3a85-4dde-40e4-b89c-53b88490b6dc"/>
  </ds:schemaRefs>
</ds:datastoreItem>
</file>

<file path=customXml/itemProps3.xml><?xml version="1.0" encoding="utf-8"?>
<ds:datastoreItem xmlns:ds="http://schemas.openxmlformats.org/officeDocument/2006/customXml" ds:itemID="{96183233-4220-48E0-868A-35A5694E01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e8ca07-96c7-4cff-8236-e170392099ed"/>
    <ds:schemaRef ds:uri="484c3a85-4dde-40e4-b89c-53b88490b6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2022</vt:lpstr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Torres Mancipe</dc:creator>
  <cp:lastModifiedBy>Edgar Suárez</cp:lastModifiedBy>
  <dcterms:created xsi:type="dcterms:W3CDTF">2025-06-18T12:42:12Z</dcterms:created>
  <dcterms:modified xsi:type="dcterms:W3CDTF">2025-06-18T17:54:41Z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0x01010017B0C0B07C95B34394823B294D74619A</vt:lpwstr>
  </property>
</Properties>
</file>